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eciesdecade column chart " sheetId="1" r:id="rId4"/>
    <sheet state="visible" name="speciesdecade cumulative graph" sheetId="2" r:id="rId5"/>
  </sheets>
  <definedNames/>
  <calcPr/>
  <extLst>
    <ext uri="GoogleSheetsCustomDataVersion2">
      <go:sheetsCustomData xmlns:go="http://customooxmlschemas.google.com/" r:id="rId6" roundtripDataChecksum="CPi7//alxxywwm7Ytncfhwf/fVIdC0r+q3aeJlZQucs="/>
    </ext>
  </extLst>
</workbook>
</file>

<file path=xl/sharedStrings.xml><?xml version="1.0" encoding="utf-8"?>
<sst xmlns="http://schemas.openxmlformats.org/spreadsheetml/2006/main" count="63" uniqueCount="33">
  <si>
    <t>Supplementary 3. Valid species of Diptera recorded to Brazil per decade (until January 2023). These data are available at Rafael et al. (2024) http://fauna.jbrj.gov.br/fauna/faunadobrasil/252 [accessed on January 2023]</t>
  </si>
  <si>
    <t>Decade</t>
  </si>
  <si>
    <t>Described species</t>
  </si>
  <si>
    <t>1758-1769</t>
  </si>
  <si>
    <t>1770-1779</t>
  </si>
  <si>
    <t>1780-1789</t>
  </si>
  <si>
    <t>1790-1799</t>
  </si>
  <si>
    <t>1800-1809</t>
  </si>
  <si>
    <t>1810-1819</t>
  </si>
  <si>
    <t>1820-1829</t>
  </si>
  <si>
    <t>1830-1839</t>
  </si>
  <si>
    <t>1840-1849</t>
  </si>
  <si>
    <t>1850-1859</t>
  </si>
  <si>
    <t>1860-1869</t>
  </si>
  <si>
    <t>1870-1879</t>
  </si>
  <si>
    <t>1880-1889</t>
  </si>
  <si>
    <t>1890-1899</t>
  </si>
  <si>
    <t>1900-1909</t>
  </si>
  <si>
    <t>1910-1919</t>
  </si>
  <si>
    <t>1920-1929</t>
  </si>
  <si>
    <t>1930-1939</t>
  </si>
  <si>
    <t>1940-1949</t>
  </si>
  <si>
    <t>1950-1959</t>
  </si>
  <si>
    <t>1960-1969</t>
  </si>
  <si>
    <t>1970-1979</t>
  </si>
  <si>
    <t>1980-1989</t>
  </si>
  <si>
    <t>1990-1999</t>
  </si>
  <si>
    <t>2000-2009</t>
  </si>
  <si>
    <t>2010-2019</t>
  </si>
  <si>
    <t>2020-2022</t>
  </si>
  <si>
    <t>Total</t>
  </si>
  <si>
    <t>Supplementary 3. Valid species of Diptera recorded to Brazil per decade (until January 2023). These data are available at Rafael et al. (2023) http://fauna.jbrj.gov.br/fauna/faunadobrasil/252 [accessed on January 2023]</t>
  </si>
  <si>
    <t>Cumulative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</si>
</sst>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Times New Roman"/>
    </font>
    <font>
      <sz val="11.0"/>
      <color theme="1"/>
      <name val="Arial"/>
    </font>
    <font>
      <b/>
      <sz val="11.0"/>
      <color theme="1"/>
      <name val="Times New Roman"/>
    </font>
    <font>
      <b/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top"/>
    </xf>
    <xf borderId="0" fillId="0" fontId="3" numFmtId="0" xfId="0" applyFont="1"/>
    <xf borderId="0" fillId="0" fontId="1" numFmtId="0" xfId="0" applyAlignment="1" applyFont="1">
      <alignment vertical="top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vertical="top"/>
    </xf>
    <xf borderId="0" fillId="0" fontId="4" numFmtId="0" xfId="0" applyAlignment="1" applyFont="1">
      <alignment vertical="bottom"/>
    </xf>
    <xf borderId="0" fillId="0" fontId="2" numFmtId="0" xfId="0" applyAlignment="1" applyFont="1">
      <alignment vertical="top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000000"/>
            </a:solidFill>
            <a:ln cmpd="sng">
              <a:solidFill>
                <a:srgbClr val="000000"/>
              </a:solidFill>
            </a:ln>
          </c:spPr>
          <c:cat>
            <c:strRef>
              <c:f>'speciesdecade column chart '!$A$3:$A$29</c:f>
            </c:strRef>
          </c:cat>
          <c:val>
            <c:numRef>
              <c:f>'speciesdecade column chart '!$B$3:$B$29</c:f>
              <c:numCache/>
            </c:numRef>
          </c:val>
        </c:ser>
        <c:axId val="1070018191"/>
        <c:axId val="1744031472"/>
      </c:barChart>
      <c:catAx>
        <c:axId val="10700181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600">
                    <a:solidFill>
                      <a:srgbClr val="000000"/>
                    </a:solidFill>
                    <a:latin typeface="+mn-lt"/>
                  </a:rPr>
                  <a:t>Decades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Calibri"/>
              </a:defRPr>
            </a:pPr>
          </a:p>
        </c:txPr>
        <c:crossAx val="1744031472"/>
      </c:catAx>
      <c:valAx>
        <c:axId val="17440314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600">
                    <a:solidFill>
                      <a:srgbClr val="000000"/>
                    </a:solidFill>
                    <a:latin typeface="+mn-lt"/>
                  </a:rPr>
                  <a:t>Number of described species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800">
                <a:solidFill>
                  <a:srgbClr val="000000"/>
                </a:solidFill>
                <a:latin typeface="Calibri"/>
              </a:defRPr>
            </a:pPr>
          </a:p>
        </c:txPr>
        <c:crossAx val="1070018191"/>
        <c:majorUnit val="100.0"/>
        <c:minorUnit val="20.0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257175</xdr:colOff>
      <xdr:row>3</xdr:row>
      <xdr:rowOff>123825</xdr:rowOff>
    </xdr:from>
    <xdr:ext cx="13134975" cy="7191375"/>
    <xdr:graphicFrame>
      <xdr:nvGraphicFramePr>
        <xdr:cNvPr id="165288851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180975</xdr:colOff>
      <xdr:row>1</xdr:row>
      <xdr:rowOff>85725</xdr:rowOff>
    </xdr:from>
    <xdr:ext cx="9248775" cy="5715000"/>
    <xdr:pic>
      <xdr:nvPicPr>
        <xdr:cNvPr id="0" name="image1.png" title="Chart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8.63"/>
    <col customWidth="1" min="3" max="26" width="11.63"/>
  </cols>
  <sheetData>
    <row r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6" t="s">
        <v>3</v>
      </c>
      <c r="B3" s="2">
        <v>19.0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6" t="s">
        <v>4</v>
      </c>
      <c r="B4" s="2">
        <v>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6" t="s">
        <v>5</v>
      </c>
      <c r="B5" s="2">
        <v>20.0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6" t="s">
        <v>6</v>
      </c>
      <c r="B6" s="2">
        <v>17.0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6" t="s">
        <v>7</v>
      </c>
      <c r="B7" s="2">
        <v>91.0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6" t="s">
        <v>8</v>
      </c>
      <c r="B8" s="2">
        <v>39.0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6" t="s">
        <v>9</v>
      </c>
      <c r="B9" s="2">
        <v>216.0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6" t="s">
        <v>10</v>
      </c>
      <c r="B10" s="2">
        <v>402.0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6" t="s">
        <v>11</v>
      </c>
      <c r="B11" s="2">
        <v>223.0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6" t="s">
        <v>12</v>
      </c>
      <c r="B12" s="2">
        <v>252.0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6" t="s">
        <v>13</v>
      </c>
      <c r="B13" s="2">
        <v>197.0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6" t="s">
        <v>14</v>
      </c>
      <c r="B14" s="2">
        <v>53.0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6" t="s">
        <v>15</v>
      </c>
      <c r="B15" s="2">
        <v>118.0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6" t="s">
        <v>16</v>
      </c>
      <c r="B16" s="2">
        <v>189.0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6" t="s">
        <v>17</v>
      </c>
      <c r="B17" s="2">
        <v>349.0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6" t="s">
        <v>18</v>
      </c>
      <c r="B18" s="2">
        <v>775.0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6" t="s">
        <v>19</v>
      </c>
      <c r="B19" s="2">
        <v>998.0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6" t="s">
        <v>20</v>
      </c>
      <c r="B20" s="2">
        <v>1104.0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6" t="s">
        <v>21</v>
      </c>
      <c r="B21" s="2">
        <v>1154.0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6" t="s">
        <v>22</v>
      </c>
      <c r="B22" s="2">
        <v>940.0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6" t="s">
        <v>23</v>
      </c>
      <c r="B23" s="2">
        <v>900.0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6" t="s">
        <v>24</v>
      </c>
      <c r="B24" s="2">
        <v>477.0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6" t="s">
        <v>25</v>
      </c>
      <c r="B25" s="2">
        <v>444.0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6" t="s">
        <v>26</v>
      </c>
      <c r="B26" s="2">
        <v>535.0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6" t="s">
        <v>27</v>
      </c>
      <c r="B27" s="2">
        <v>811.0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6" t="s">
        <v>28</v>
      </c>
      <c r="B28" s="2">
        <v>1277.0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6" t="s">
        <v>29</v>
      </c>
      <c r="B29" s="2">
        <v>195.0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5" t="s">
        <v>30</v>
      </c>
      <c r="B30" s="2">
        <f>SUM(B3:B29)</f>
        <v>11804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1.025" footer="0.0" header="0.0" left="0.7875" right="0.7875" top="1.025"/>
  <pageSetup paperSize="9" orientation="portrait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8.63"/>
    <col customWidth="1" min="3" max="3" width="16.5"/>
  </cols>
  <sheetData>
    <row r="1" ht="15.75" customHeight="1">
      <c r="A1" s="7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8" t="s">
        <v>1</v>
      </c>
      <c r="B2" s="9" t="s">
        <v>2</v>
      </c>
      <c r="C2" s="9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 t="s">
        <v>3</v>
      </c>
      <c r="B3" s="11">
        <v>19.0</v>
      </c>
      <c r="C3" s="11">
        <f>B3</f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 t="s">
        <v>4</v>
      </c>
      <c r="B4" s="11">
        <v>9.0</v>
      </c>
      <c r="C4" s="11">
        <f t="shared" ref="C4:C29" si="1">C3+B4</f>
        <v>28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 t="s">
        <v>5</v>
      </c>
      <c r="B5" s="11">
        <v>20.0</v>
      </c>
      <c r="C5" s="11">
        <f t="shared" si="1"/>
        <v>48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 t="s">
        <v>6</v>
      </c>
      <c r="B6" s="11">
        <v>17.0</v>
      </c>
      <c r="C6" s="11">
        <f t="shared" si="1"/>
        <v>65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 t="s">
        <v>7</v>
      </c>
      <c r="B7" s="11">
        <v>91.0</v>
      </c>
      <c r="C7" s="11">
        <f t="shared" si="1"/>
        <v>156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 t="s">
        <v>8</v>
      </c>
      <c r="B8" s="11">
        <v>39.0</v>
      </c>
      <c r="C8" s="11">
        <f t="shared" si="1"/>
        <v>195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9</v>
      </c>
      <c r="B9" s="11">
        <v>216.0</v>
      </c>
      <c r="C9" s="11">
        <f t="shared" si="1"/>
        <v>411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 t="s">
        <v>10</v>
      </c>
      <c r="B10" s="11">
        <v>402.0</v>
      </c>
      <c r="C10" s="11">
        <f t="shared" si="1"/>
        <v>813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 t="s">
        <v>11</v>
      </c>
      <c r="B11" s="11">
        <v>223.0</v>
      </c>
      <c r="C11" s="11">
        <f t="shared" si="1"/>
        <v>1036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 t="s">
        <v>12</v>
      </c>
      <c r="B12" s="11">
        <v>252.0</v>
      </c>
      <c r="C12" s="11">
        <f t="shared" si="1"/>
        <v>1288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 t="s">
        <v>13</v>
      </c>
      <c r="B13" s="11">
        <v>197.0</v>
      </c>
      <c r="C13" s="11">
        <f t="shared" si="1"/>
        <v>1485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 t="s">
        <v>14</v>
      </c>
      <c r="B14" s="11">
        <v>53.0</v>
      </c>
      <c r="C14" s="11">
        <f t="shared" si="1"/>
        <v>1538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 t="s">
        <v>15</v>
      </c>
      <c r="B15" s="11">
        <v>118.0</v>
      </c>
      <c r="C15" s="11">
        <f t="shared" si="1"/>
        <v>1656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0" t="s">
        <v>16</v>
      </c>
      <c r="B16" s="11">
        <v>189.0</v>
      </c>
      <c r="C16" s="11">
        <f t="shared" si="1"/>
        <v>1845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 t="s">
        <v>17</v>
      </c>
      <c r="B17" s="11">
        <v>349.0</v>
      </c>
      <c r="C17" s="11">
        <f t="shared" si="1"/>
        <v>2194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 t="s">
        <v>18</v>
      </c>
      <c r="B18" s="11">
        <v>775.0</v>
      </c>
      <c r="C18" s="11">
        <f t="shared" si="1"/>
        <v>2969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 t="s">
        <v>19</v>
      </c>
      <c r="B19" s="11">
        <v>998.0</v>
      </c>
      <c r="C19" s="11">
        <f t="shared" si="1"/>
        <v>3967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 t="s">
        <v>20</v>
      </c>
      <c r="B20" s="11">
        <v>1104.0</v>
      </c>
      <c r="C20" s="11">
        <f t="shared" si="1"/>
        <v>5071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0" t="s">
        <v>21</v>
      </c>
      <c r="B21" s="11">
        <v>1154.0</v>
      </c>
      <c r="C21" s="11">
        <f t="shared" si="1"/>
        <v>6225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0" t="s">
        <v>22</v>
      </c>
      <c r="B22" s="11">
        <v>940.0</v>
      </c>
      <c r="C22" s="11">
        <f t="shared" si="1"/>
        <v>7165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 t="s">
        <v>23</v>
      </c>
      <c r="B23" s="11">
        <v>900.0</v>
      </c>
      <c r="C23" s="11">
        <f t="shared" si="1"/>
        <v>8065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 t="s">
        <v>24</v>
      </c>
      <c r="B24" s="11">
        <v>477.0</v>
      </c>
      <c r="C24" s="11">
        <f t="shared" si="1"/>
        <v>8542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 t="s">
        <v>25</v>
      </c>
      <c r="B25" s="11">
        <v>444.0</v>
      </c>
      <c r="C25" s="11">
        <f t="shared" si="1"/>
        <v>8986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 t="s">
        <v>26</v>
      </c>
      <c r="B26" s="11">
        <v>535.0</v>
      </c>
      <c r="C26" s="11">
        <f t="shared" si="1"/>
        <v>9521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 t="s">
        <v>27</v>
      </c>
      <c r="B27" s="11">
        <v>811.0</v>
      </c>
      <c r="C27" s="11">
        <f t="shared" si="1"/>
        <v>10332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 t="s">
        <v>28</v>
      </c>
      <c r="B28" s="11">
        <v>1277.0</v>
      </c>
      <c r="C28" s="11">
        <f t="shared" si="1"/>
        <v>11609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0" t="s">
        <v>29</v>
      </c>
      <c r="B29" s="11">
        <v>195.0</v>
      </c>
      <c r="C29" s="11">
        <f t="shared" si="1"/>
        <v>11804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9" t="s">
        <v>30</v>
      </c>
      <c r="B30" s="11">
        <f>SUM(B3:B29)</f>
        <v>11804</v>
      </c>
      <c r="C30" s="1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2023-03-20T15:10:15Z</dcterms:created>
</cp:coreProperties>
</file>